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"/>
    </mc:Choice>
  </mc:AlternateContent>
  <x:bookViews>
    <x:workbookView xWindow="0" yWindow="0" windowWidth="28545" windowHeight="12900" tabRatio="500"/>
  </x:bookViews>
  <x:sheets>
    <x:sheet name="Sheet1" sheetId="1" r:id="rId4"/>
  </x:sheets>
  <x:definedNames>
    <x:definedName name="_xlnm.Print_Area" localSheetId="0">Sheet1!$A$1:$I$46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<x:sst xmlns:r="http://schemas.openxmlformats.org/officeDocument/2006/relationships" xmlns:c="http://schemas.openxmlformats.org/drawingml/2006/chart" xmlns:x="http://schemas.openxmlformats.org/spreadsheetml/2006/main" count="68" uniqueCount="27">
  <x:si>
    <x:t>2023급,간식 일수</x:t>
  </x:si>
  <x:si>
    <x:t>8월~9월</x:t>
  </x:si>
  <x:si>
    <x:t>돌봄1반</x:t>
  </x:si>
  <x:si>
    <x:t>여름방학</x:t>
  </x:si>
  <x:si>
    <x:t>겨울방학</x:t>
  </x:si>
  <x:si>
    <x:t>돌봄2반</x:t>
  </x:si>
  <x:si>
    <x:t>2022학년도 간식 지출 금액</x:t>
  </x:si>
  <x:si>
    <x:t>2022학년도 간식 징수 금액</x:t>
  </x:si>
  <x:si>
    <x:t>2022학년도 간식 환불 금액</x:t>
  </x:si>
  <x:si>
    <x:t>9월</x:t>
  </x:si>
  <x:si>
    <x:t>8월</x:t>
  </x:si>
  <x:si>
    <x:t>보존식</x:t>
  </x:si>
  <x:si>
    <x:t>1월</x:t>
  </x:si>
  <x:si>
    <x:t>2월</x:t>
  </x:si>
  <x:si>
    <x:t>급식</x:t>
  </x:si>
  <x:si>
    <x:t>11월</x:t>
  </x:si>
  <x:si>
    <x:t>12월</x:t>
  </x:si>
  <x:si>
    <x:t>5월</x:t>
  </x:si>
  <x:si>
    <x:t>10월</x:t>
  </x:si>
  <x:si>
    <x:t>3월</x:t>
  </x:si>
  <x:si>
    <x:t>월</x:t>
  </x:si>
  <x:si>
    <x:t>7월</x:t>
  </x:si>
  <x:si>
    <x:t>6월</x:t>
  </x:si>
  <x:si>
    <x:t>4월</x:t>
  </x:si>
  <x:si>
    <x:t>월/반</x:t>
  </x:si>
  <x:si>
    <x:t>간식</x:t>
  </x:si>
  <x:si>
    <x:t>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</x:si>
</x:sst>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5"/>
      <x:color rgb="ff000000"/>
      <x:b val="1"/>
    </x:font>
    <x:font>
      <x:name val="맑은 고딕"/>
      <x:sz val="11"/>
      <x:color rgb="ff000000"/>
      <x:b val="1"/>
    </x:font>
  </x:fonts>
  <x:fills count="5">
    <x:fill>
      <x:patternFill patternType="none"/>
    </x:fill>
    <x:fill>
      <x:patternFill patternType="gray125"/>
    </x:fill>
    <x:fill>
      <x:patternFill patternType="solid">
        <x:fgColor rgb="ffcdf2e4"/>
        <x:bgColor indexed="64"/>
      </x:patternFill>
    </x:fill>
    <x:fill>
      <x:patternFill patternType="solid">
        <x:fgColor rgb="ff9be5c8"/>
        <x:bgColor indexed="64"/>
      </x:patternFill>
    </x:fill>
    <x:fill>
      <x:patternFill patternType="solid">
        <x:fgColor rgb="ffffef99"/>
        <x:bgColor indexed="64"/>
      </x:patternFill>
    </x:fill>
  </x:fills>
  <x:borders count="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80808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rgb="ff000000"/>
      </x:bottom>
    </x:border>
    <x:border>
      <x:left style="thin">
        <x:color rgb="ff808080"/>
      </x:left>
      <x:right style="thin">
        <x:color rgb="ff808080"/>
      </x:right>
      <x:top>
        <x:color auto="1"/>
      </x:top>
      <x:bottom style="thin">
        <x:color rgb="ff808080"/>
      </x:bottom>
    </x:border>
    <x:border>
      <x:left style="medium">
        <x:color auto="1"/>
      </x:left>
      <x:right style="medium">
        <x:color auto="1"/>
      </x:right>
      <x:top style="medium">
        <x:color rgb="ff000000"/>
      </x:top>
      <x:bottom style="medium">
        <x:color rgb="ff000000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 applyAlignment="1">
      <x:alignment horizontal="left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4" borderId="3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3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4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4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4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4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5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5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6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6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x:xf numFmtId="0" fontId="0" fillId="0" borderId="7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47"/>
  <x:sheetViews>
    <x:sheetView tabSelected="1" view="pageBreakPreview" topLeftCell="A1" zoomScale="75" zoomScaleNormal="100" zoomScaleSheetLayoutView="75" workbookViewId="0">
      <x:selection activeCell="L5" activeCellId="0" sqref="L5:L5"/>
    </x:sheetView>
  </x:sheetViews>
  <x:sheetFormatPr defaultColWidth="9.00390625" defaultRowHeight="16.399999999999999"/>
  <x:cols>
    <x:col min="1" max="1" width="11.125" style="4" customWidth="1"/>
    <x:col min="2" max="2" width="12.75" style="4" customWidth="1"/>
    <x:col min="3" max="3" width="13" style="4" customWidth="1"/>
    <x:col min="4" max="4" width="9.00390625" style="3" bestFit="1" customWidth="1"/>
    <x:col min="5" max="5" width="12.75" style="4" customWidth="1"/>
    <x:col min="8" max="9" width="9.00390625" style="1" bestFit="1" customWidth="1"/>
  </x:cols>
  <x:sheetData>
    <x:row r="1" spans="1:8" ht="29.25" customHeight="1">
      <x:c r="A1" s="5" t="s">
        <x:v>7</x:v>
      </x:c>
      <x:c r="B1" s="2"/>
      <x:c r="C1" s="2"/>
      <x:c r="D1" s="2"/>
      <x:c r="E1" s="2"/>
      <x:c r="H1" s="1" t="s">
        <x:v>0</x:v>
      </x:c>
    </x:row>
    <x:row r="2" spans="1:9" ht="22.5" customHeight="1">
      <x:c r="A2" s="13" t="s">
        <x:v>24</x:v>
      </x:c>
      <x:c r="B2" s="13" t="s">
        <x:v>2</x:v>
      </x:c>
      <x:c r="C2" s="13" t="s">
        <x:v>5</x:v>
      </x:c>
      <x:c r="D2" s="13"/>
      <x:c r="E2" s="13" t="s">
        <x:v>26</x:v>
      </x:c>
      <x:c r="G2" s="27" t="s">
        <x:v>20</x:v>
      </x:c>
      <x:c r="H2" s="27" t="s">
        <x:v>25</x:v>
      </x:c>
      <x:c r="I2" s="27" t="s">
        <x:v>14</x:v>
      </x:c>
    </x:row>
    <x:row r="3" spans="1:9">
      <x:c r="A3" s="14" t="s">
        <x:v>19</x:v>
      </x:c>
      <x:c r="B3" s="15">
        <x:v>600000</x:v>
      </x:c>
      <x:c r="C3" s="15">
        <x:v>480000</x:v>
      </x:c>
      <x:c r="D3" s="16"/>
      <x:c r="E3" s="15">
        <x:f>SUM(B3:C3)</x:f>
        <x:v>1080000</x:v>
      </x:c>
      <x:c r="G3" s="27" t="s">
        <x:v>19</x:v>
      </x:c>
      <x:c r="H3" s="27">
        <x:v>20</x:v>
      </x:c>
      <x:c r="I3" s="27"/>
    </x:row>
    <x:row r="4" spans="1:9">
      <x:c r="A4" s="7" t="s">
        <x:v>23</x:v>
      </x:c>
      <x:c r="B4" s="8">
        <x:v>567000</x:v>
      </x:c>
      <x:c r="C4" s="8">
        <x:v>504000</x:v>
      </x:c>
      <x:c r="D4" s="9"/>
      <x:c r="E4" s="8">
        <x:f>SUM(B4:C4)</x:f>
        <x:v>1071000</x:v>
      </x:c>
      <x:c r="G4" s="27" t="s">
        <x:v>23</x:v>
      </x:c>
      <x:c r="H4" s="27">
        <x:v>20</x:v>
      </x:c>
      <x:c r="I4" s="27"/>
    </x:row>
    <x:row r="5" spans="1:9">
      <x:c r="A5" s="7" t="s">
        <x:v>17</x:v>
      </x:c>
      <x:c r="B5" s="8">
        <x:v>408000</x:v>
      </x:c>
      <x:c r="C5" s="8">
        <x:v>420000</x:v>
      </x:c>
      <x:c r="D5" s="9"/>
      <x:c r="E5" s="8">
        <x:f>SUM(B5:C5)</x:f>
        <x:v>828000</x:v>
      </x:c>
      <x:c r="G5" s="27" t="s">
        <x:v>17</x:v>
      </x:c>
      <x:c r="H5" s="27">
        <x:v>21</x:v>
      </x:c>
      <x:c r="I5" s="27"/>
    </x:row>
    <x:row r="6" spans="1:9">
      <x:c r="A6" s="7" t="s">
        <x:v>22</x:v>
      </x:c>
      <x:c r="B6" s="8">
        <x:v>408000</x:v>
      </x:c>
      <x:c r="C6" s="8">
        <x:v>408000</x:v>
      </x:c>
      <x:c r="D6" s="9"/>
      <x:c r="E6" s="8">
        <x:f>SUM(B6:C6)</x:f>
        <x:v>816000</x:v>
      </x:c>
      <x:c r="G6" s="27" t="s">
        <x:v>22</x:v>
      </x:c>
      <x:c r="H6" s="27">
        <x:v>21</x:v>
      </x:c>
      <x:c r="I6" s="27"/>
    </x:row>
    <x:row r="7" spans="1:9">
      <x:c r="A7" s="7" t="s">
        <x:v>21</x:v>
      </x:c>
      <x:c r="B7" s="8">
        <x:v>382500</x:v>
      </x:c>
      <x:c r="C7" s="8">
        <x:v>382500</x:v>
      </x:c>
      <x:c r="D7" s="9"/>
      <x:c r="E7" s="8">
        <x:f>SUM(B7:C7)</x:f>
        <x:v>765000</x:v>
      </x:c>
      <x:c r="G7" s="27" t="s">
        <x:v>21</x:v>
      </x:c>
      <x:c r="H7" s="27">
        <x:v>16</x:v>
      </x:c>
      <x:c r="I7" s="27">
        <x:v>6</x:v>
      </x:c>
    </x:row>
    <x:row r="8" spans="1:9">
      <x:c r="A8" s="7" t="s">
        <x:v>1</x:v>
      </x:c>
      <x:c r="B8" s="8">
        <x:v>594000</x:v>
      </x:c>
      <x:c r="C8" s="8">
        <x:v>472500</x:v>
      </x:c>
      <x:c r="D8" s="9"/>
      <x:c r="E8" s="8">
        <x:f>SUM(B8:C8)</x:f>
        <x:v>1066500</x:v>
      </x:c>
      <x:c r="G8" s="27" t="s">
        <x:v>10</x:v>
      </x:c>
      <x:c r="H8" s="27">
        <x:v>10</x:v>
      </x:c>
      <x:c r="I8" s="27">
        <x:v>9</x:v>
      </x:c>
    </x:row>
    <x:row r="9" spans="1:9">
      <x:c r="A9" s="7" t="s">
        <x:v>18</x:v>
      </x:c>
      <x:c r="B9" s="8">
        <x:v>427500</x:v>
      </x:c>
      <x:c r="C9" s="8">
        <x:v>315000</x:v>
      </x:c>
      <x:c r="D9" s="9"/>
      <x:c r="E9" s="8">
        <x:f>SUM(B9:C9)</x:f>
        <x:v>742500</x:v>
      </x:c>
      <x:c r="G9" s="27" t="s">
        <x:v>9</x:v>
      </x:c>
      <x:c r="H9" s="27">
        <x:v>19</x:v>
      </x:c>
      <x:c r="I9" s="27"/>
    </x:row>
    <x:row r="10" spans="1:9">
      <x:c r="A10" s="7" t="s">
        <x:v>15</x:v>
      </x:c>
      <x:c r="B10" s="8">
        <x:v>433500</x:v>
      </x:c>
      <x:c r="C10" s="8">
        <x:v>355500</x:v>
      </x:c>
      <x:c r="D10" s="9"/>
      <x:c r="E10" s="8">
        <x:f>SUM(B10:C10)</x:f>
        <x:v>789000</x:v>
      </x:c>
      <x:c r="G10" s="27" t="s">
        <x:v>18</x:v>
      </x:c>
      <x:c r="H10" s="27">
        <x:v>20</x:v>
      </x:c>
      <x:c r="I10" s="27"/>
    </x:row>
    <x:row r="11" spans="1:9">
      <x:c r="A11" s="7" t="s">
        <x:v>16</x:v>
      </x:c>
      <x:c r="B11" s="8">
        <x:v>433500</x:v>
      </x:c>
      <x:c r="C11" s="8">
        <x:v>357000</x:v>
      </x:c>
      <x:c r="D11" s="9"/>
      <x:c r="E11" s="8">
        <x:f>SUM(B11:C11)</x:f>
        <x:v>790500</x:v>
      </x:c>
      <x:c r="G11" s="27" t="s">
        <x:v>15</x:v>
      </x:c>
      <x:c r="H11" s="27">
        <x:v>22</x:v>
      </x:c>
      <x:c r="I11" s="27"/>
    </x:row>
    <x:row r="12" spans="1:9">
      <x:c r="A12" s="7" t="s">
        <x:v>3</x:v>
      </x:c>
      <x:c r="B12" s="8">
        <x:v>1402500</x:v>
      </x:c>
      <x:c r="C12" s="8">
        <x:v>907500</x:v>
      </x:c>
      <x:c r="D12" s="9"/>
      <x:c r="E12" s="8">
        <x:f>SUM(B12:C12)</x:f>
        <x:v>2310000</x:v>
      </x:c>
      <x:c r="G12" s="27" t="s">
        <x:v>16</x:v>
      </x:c>
      <x:c r="H12" s="27">
        <x:v>19</x:v>
      </x:c>
      <x:c r="I12" s="27">
        <x:v>1</x:v>
      </x:c>
    </x:row>
    <x:row r="13" spans="1:9">
      <x:c r="A13" s="19" t="s">
        <x:v>4</x:v>
      </x:c>
      <x:c r="B13" s="20"/>
      <x:c r="C13" s="20"/>
      <x:c r="D13" s="21"/>
      <x:c r="E13" s="20">
        <x:f>SUM(B13:C13)</x:f>
        <x:v>0</x:v>
      </x:c>
      <x:c r="G13" s="27" t="s">
        <x:v>12</x:v>
      </x:c>
      <x:c r="H13" s="27"/>
      <x:c r="I13" s="27">
        <x:v>17</x:v>
      </x:c>
    </x:row>
    <x:row r="14" spans="1:9" ht="17.149999999999999">
      <x:c r="A14" s="18" t="s">
        <x:v>26</x:v>
      </x:c>
      <x:c r="B14" s="22">
        <x:f>SUM(B3:B12)</x:f>
        <x:v>5656500</x:v>
      </x:c>
      <x:c r="C14" s="23">
        <x:f>SUM(C3:C12)</x:f>
        <x:v>4602000</x:v>
      </x:c>
      <x:c r="D14" s="23"/>
      <x:c r="E14" s="22">
        <x:f>SUM(B14:C14)</x:f>
        <x:v>10258500</x:v>
      </x:c>
      <x:c r="G14" s="27" t="s">
        <x:v>13</x:v>
      </x:c>
      <x:c r="H14" s="27"/>
      <x:c r="I14" s="27">
        <x:v>18</x:v>
      </x:c>
    </x:row>
    <x:row r="15" spans="1:9">
      <x:c r="A15" s="2"/>
      <x:c r="B15" s="2"/>
      <x:c r="C15" s="2"/>
      <x:c r="D15" s="2"/>
      <x:c r="E15" s="2"/>
      <x:c r="G15" s="26"/>
      <x:c r="H15" s="26">
        <x:f>SUM(H3:H14)</x:f>
        <x:v>188</x:v>
      </x:c>
      <x:c r="I15" s="26">
        <x:f>SUM(I7:I14)</x:f>
        <x:v>51</x:v>
      </x:c>
    </x:row>
    <x:row r="16" ht="32.25" customHeight="1"/>
    <x:row r="18" spans="1:5" ht="22.050000000000001">
      <x:c r="A18" s="5" t="s">
        <x:v>6</x:v>
      </x:c>
      <x:c r="B18" s="2"/>
      <x:c r="C18" s="2"/>
      <x:c r="D18" s="2"/>
      <x:c r="E18" s="2"/>
    </x:row>
    <x:row r="19" spans="1:5" ht="22.5" customHeight="1">
      <x:c r="A19" s="13" t="s">
        <x:v>24</x:v>
      </x:c>
      <x:c r="B19" s="13" t="s">
        <x:v>2</x:v>
      </x:c>
      <x:c r="C19" s="13" t="s">
        <x:v>5</x:v>
      </x:c>
      <x:c r="D19" s="13" t="s">
        <x:v>11</x:v>
      </x:c>
      <x:c r="E19" s="13" t="s">
        <x:v>26</x:v>
      </x:c>
    </x:row>
    <x:row r="20" spans="1:5">
      <x:c r="A20" s="14" t="s">
        <x:v>19</x:v>
      </x:c>
      <x:c r="B20" s="15">
        <x:v>514500</x:v>
      </x:c>
      <x:c r="C20" s="15">
        <x:v>439500</x:v>
      </x:c>
      <x:c r="D20" s="15">
        <x:v>30000</x:v>
      </x:c>
      <x:c r="E20" s="15">
        <x:f>SUM(B20:C20:D20)</x:f>
        <x:v>984000</x:v>
      </x:c>
    </x:row>
    <x:row r="21" spans="1:5">
      <x:c r="A21" s="7" t="s">
        <x:v>23</x:v>
      </x:c>
      <x:c r="B21" s="8">
        <x:v>484500</x:v>
      </x:c>
      <x:c r="C21" s="8">
        <x:v>415500</x:v>
      </x:c>
      <x:c r="D21" s="8">
        <x:v>28500</x:v>
      </x:c>
      <x:c r="E21" s="8">
        <x:f>SUM(B21:C21:D21)</x:f>
        <x:v>928500</x:v>
      </x:c>
    </x:row>
    <x:row r="22" spans="1:5">
      <x:c r="A22" s="7" t="s">
        <x:v>17</x:v>
      </x:c>
      <x:c r="B22" s="8">
        <x:v>408000</x:v>
      </x:c>
      <x:c r="C22" s="8">
        <x:v>354000</x:v>
      </x:c>
      <x:c r="D22" s="8">
        <x:v>24000</x:v>
      </x:c>
      <x:c r="E22" s="8">
        <x:f>SUM(B22:C22:D22)</x:f>
        <x:v>786000</x:v>
      </x:c>
    </x:row>
    <x:row r="23" spans="1:5">
      <x:c r="A23" s="7" t="s">
        <x:v>22</x:v>
      </x:c>
      <x:c r="B23" s="8">
        <x:v>408000</x:v>
      </x:c>
      <x:c r="C23" s="8">
        <x:v>343500</x:v>
      </x:c>
      <x:c r="D23" s="8">
        <x:v>24000</x:v>
      </x:c>
      <x:c r="E23" s="8">
        <x:f>SUM(B23:C23:D23)</x:f>
        <x:v>775500</x:v>
      </x:c>
    </x:row>
    <x:row r="24" spans="1:5">
      <x:c r="A24" s="7" t="s">
        <x:v>21</x:v>
      </x:c>
      <x:c r="B24" s="8">
        <x:v>376500</x:v>
      </x:c>
      <x:c r="C24" s="8">
        <x:v>321000</x:v>
      </x:c>
      <x:c r="D24" s="8">
        <x:v>22500</x:v>
      </x:c>
      <x:c r="E24" s="8">
        <x:f>SUM(B24:C24)</x:f>
        <x:v>697500</x:v>
      </x:c>
    </x:row>
    <x:row r="25" spans="1:5">
      <x:c r="A25" s="7" t="s">
        <x:v>1</x:v>
      </x:c>
      <x:c r="B25" s="8">
        <x:v>573000</x:v>
      </x:c>
      <x:c r="C25" s="8">
        <x:v>405000</x:v>
      </x:c>
      <x:c r="D25" s="8">
        <x:v>31500</x:v>
      </x:c>
      <x:c r="E25" s="8">
        <x:f>SUM(B25:C25:D25)</x:f>
        <x:v>1009500</x:v>
      </x:c>
    </x:row>
    <x:row r="26" spans="1:5">
      <x:c r="A26" s="7" t="s">
        <x:v>18</x:v>
      </x:c>
      <x:c r="B26" s="8">
        <x:v>391500</x:v>
      </x:c>
      <x:c r="C26" s="8">
        <x:v>261000</x:v>
      </x:c>
      <x:c r="D26" s="8">
        <x:v>22500</x:v>
      </x:c>
      <x:c r="E26" s="8">
        <x:f>SUM(B26:C26:D26)</x:f>
        <x:v>675000</x:v>
      </x:c>
    </x:row>
    <x:row r="27" spans="1:5">
      <x:c r="A27" s="7" t="s">
        <x:v>15</x:v>
      </x:c>
      <x:c r="B27" s="8">
        <x:v>429000</x:v>
      </x:c>
      <x:c r="C27" s="8">
        <x:v>286500</x:v>
      </x:c>
      <x:c r="D27" s="8">
        <x:v>25500</x:v>
      </x:c>
      <x:c r="E27" s="8">
        <x:f>SUM(B27:C27:D27)</x:f>
        <x:v>741000</x:v>
      </x:c>
    </x:row>
    <x:row r="28" spans="1:5">
      <x:c r="A28" s="7" t="s">
        <x:v>16</x:v>
      </x:c>
      <x:c r="B28" s="8">
        <x:v>433500</x:v>
      </x:c>
      <x:c r="C28" s="8">
        <x:v>310500</x:v>
      </x:c>
      <x:c r="D28" s="8">
        <x:v>25500</x:v>
      </x:c>
      <x:c r="E28" s="8">
        <x:f>SUM(B28:C28:D28)</x:f>
        <x:v>769500</x:v>
      </x:c>
    </x:row>
    <x:row r="29" spans="1:8">
      <x:c r="A29" s="7" t="s">
        <x:v>3</x:v>
      </x:c>
      <x:c r="B29" s="8">
        <x:v>1105500</x:v>
      </x:c>
      <x:c r="C29" s="8">
        <x:v>643500</x:v>
      </x:c>
      <x:c r="D29" s="8">
        <x:v>82500</x:v>
      </x:c>
      <x:c r="E29" s="8">
        <x:f>SUM(B29:C29:D29)</x:f>
        <x:v>1831500</x:v>
      </x:c>
      <x:c r="H29" s="12"/>
    </x:row>
    <x:row r="30" spans="1:5" ht="15" customHeight="1">
      <x:c r="A30" s="19" t="s">
        <x:v>4</x:v>
      </x:c>
      <x:c r="B30" s="21"/>
      <x:c r="C30" s="21"/>
      <x:c r="D30" s="20">
        <x:v>187000</x:v>
      </x:c>
      <x:c r="E30" s="20">
        <x:f>SUM(B30:C30:D30)</x:f>
        <x:v>187000</x:v>
      </x:c>
    </x:row>
    <x:row r="31" spans="1:5" ht="17.149999999999999">
      <x:c r="A31" s="18" t="s">
        <x:v>26</x:v>
      </x:c>
      <x:c r="B31" s="22">
        <x:f>SUM(B20:B29)</x:f>
        <x:v>5124000</x:v>
      </x:c>
      <x:c r="C31" s="22">
        <x:f>SUM(C20:C29)</x:f>
        <x:v>3780000</x:v>
      </x:c>
      <x:c r="D31" s="22">
        <x:f>SUM(D20:D30)</x:f>
        <x:v>503500</x:v>
      </x:c>
      <x:c r="E31" s="22">
        <x:f>SUM(B31:C31:D31)</x:f>
        <x:v>9407500</x:v>
      </x:c>
    </x:row>
    <x:row r="32" spans="1:5">
      <x:c r="A32" s="2"/>
      <x:c r="B32" s="2"/>
      <x:c r="C32" s="2"/>
      <x:c r="D32" s="2"/>
      <x:c r="E32" s="2"/>
    </x:row>
    <x:row r="33" spans="1:5" ht="22.050000000000001">
      <x:c r="A33" s="6" t="s">
        <x:v>8</x:v>
      </x:c>
      <x:c r="B33" s="2"/>
      <x:c r="C33" s="2"/>
      <x:c r="D33" s="2"/>
      <x:c r="E33" s="2"/>
    </x:row>
    <x:row r="34" spans="1:5" ht="22.5" customHeight="1">
      <x:c r="A34" s="18" t="s">
        <x:v>24</x:v>
      </x:c>
      <x:c r="B34" s="18" t="s">
        <x:v>2</x:v>
      </x:c>
      <x:c r="C34" s="18" t="s">
        <x:v>5</x:v>
      </x:c>
      <x:c r="D34" s="18"/>
      <x:c r="E34" s="18" t="s">
        <x:v>26</x:v>
      </x:c>
    </x:row>
    <x:row r="35" spans="1:5">
      <x:c r="A35" s="17" t="s">
        <x:v>19</x:v>
      </x:c>
      <x:c r="B35" s="15">
        <x:v>85500</x:v>
      </x:c>
      <x:c r="C35" s="15">
        <x:v>40500</x:v>
      </x:c>
      <x:c r="D35" s="16"/>
      <x:c r="E35" s="16">
        <x:f>SUM(B35:C35)</x:f>
        <x:v>126000</x:v>
      </x:c>
    </x:row>
    <x:row r="36" spans="1:5">
      <x:c r="A36" s="10" t="s">
        <x:v>23</x:v>
      </x:c>
      <x:c r="B36" s="8">
        <x:v>82500</x:v>
      </x:c>
      <x:c r="C36" s="8">
        <x:v>88500</x:v>
      </x:c>
      <x:c r="D36" s="9"/>
      <x:c r="E36" s="9">
        <x:f>SUM(B36:C36)</x:f>
        <x:v>171000</x:v>
      </x:c>
    </x:row>
    <x:row r="37" spans="1:5">
      <x:c r="A37" s="10" t="s">
        <x:v>17</x:v>
      </x:c>
      <x:c r="B37" s="9">
        <x:v>0</x:v>
      </x:c>
      <x:c r="C37" s="8">
        <x:v>66000</x:v>
      </x:c>
      <x:c r="D37" s="9"/>
      <x:c r="E37" s="9">
        <x:f>SUM(B37:C37)</x:f>
        <x:v>66000</x:v>
      </x:c>
    </x:row>
    <x:row r="38" spans="1:5">
      <x:c r="A38" s="10" t="s">
        <x:v>22</x:v>
      </x:c>
      <x:c r="B38" s="9">
        <x:v>0</x:v>
      </x:c>
      <x:c r="C38" s="8">
        <x:v>64500</x:v>
      </x:c>
      <x:c r="D38" s="9"/>
      <x:c r="E38" s="9">
        <x:f>SUM(B38:C38)</x:f>
        <x:v>64500</x:v>
      </x:c>
    </x:row>
    <x:row r="39" spans="1:5">
      <x:c r="A39" s="10" t="s">
        <x:v>21</x:v>
      </x:c>
      <x:c r="B39" s="8">
        <x:v>6000</x:v>
      </x:c>
      <x:c r="C39" s="8">
        <x:v>61500</x:v>
      </x:c>
      <x:c r="D39" s="9"/>
      <x:c r="E39" s="9">
        <x:f>SUM(B39:C39)</x:f>
        <x:v>67500</x:v>
      </x:c>
    </x:row>
    <x:row r="40" spans="1:5">
      <x:c r="A40" s="10" t="s">
        <x:v>1</x:v>
      </x:c>
      <x:c r="B40" s="8">
        <x:v>21000</x:v>
      </x:c>
      <x:c r="C40" s="8">
        <x:v>67500</x:v>
      </x:c>
      <x:c r="D40" s="9"/>
      <x:c r="E40" s="9">
        <x:f>SUM(B40:C40)</x:f>
        <x:v>88500</x:v>
      </x:c>
    </x:row>
    <x:row r="41" spans="1:5">
      <x:c r="A41" s="10" t="s">
        <x:v>18</x:v>
      </x:c>
      <x:c r="B41" s="8">
        <x:v>36000</x:v>
      </x:c>
      <x:c r="C41" s="8">
        <x:v>54000</x:v>
      </x:c>
      <x:c r="D41" s="9"/>
      <x:c r="E41" s="9">
        <x:f>SUM(B41:C41)</x:f>
        <x:v>90000</x:v>
      </x:c>
    </x:row>
    <x:row r="42" spans="1:5">
      <x:c r="A42" s="10" t="s">
        <x:v>15</x:v>
      </x:c>
      <x:c r="B42" s="8">
        <x:v>4500</x:v>
      </x:c>
      <x:c r="C42" s="8">
        <x:v>69000</x:v>
      </x:c>
      <x:c r="D42" s="9"/>
      <x:c r="E42" s="9">
        <x:f>SUM(B42:C42)</x:f>
        <x:v>73500</x:v>
      </x:c>
    </x:row>
    <x:row r="43" spans="1:5" ht="17.25" customHeight="1">
      <x:c r="A43" s="10" t="s">
        <x:v>16</x:v>
      </x:c>
      <x:c r="B43" s="9">
        <x:v>0</x:v>
      </x:c>
      <x:c r="C43" s="8">
        <x:v>46500</x:v>
      </x:c>
      <x:c r="D43" s="9"/>
      <x:c r="E43" s="8">
        <x:f>SUM(B43:C43)</x:f>
        <x:v>46500</x:v>
      </x:c>
    </x:row>
    <x:row r="44" spans="1:5">
      <x:c r="A44" s="10" t="s">
        <x:v>3</x:v>
      </x:c>
      <x:c r="B44" s="11">
        <x:v>297000</x:v>
      </x:c>
      <x:c r="C44" s="8">
        <x:v>264000</x:v>
      </x:c>
      <x:c r="D44" s="9"/>
      <x:c r="E44" s="8">
        <x:f>SUM(B44:C44)</x:f>
        <x:v>561000</x:v>
      </x:c>
    </x:row>
    <x:row r="45" spans="1:5">
      <x:c r="A45" s="24" t="s">
        <x:v>4</x:v>
      </x:c>
      <x:c r="B45" s="21"/>
      <x:c r="C45" s="20"/>
      <x:c r="D45" s="21"/>
      <x:c r="E45" s="20">
        <x:f>SUM(B45:C45)</x:f>
        <x:v>0</x:v>
      </x:c>
    </x:row>
    <x:row r="46" spans="1:5" ht="17.149999999999999">
      <x:c r="A46" s="18" t="s">
        <x:v>26</x:v>
      </x:c>
      <x:c r="B46" s="23">
        <x:f>SUM(B35:B43)</x:f>
        <x:v>235500</x:v>
      </x:c>
      <x:c r="C46" s="23">
        <x:f>SUM(C35:C44)</x:f>
        <x:v>822000</x:v>
      </x:c>
      <x:c r="D46" s="25"/>
      <x:c r="E46" s="23">
        <x:f>SUM(B46:C46)</x:f>
        <x:v>1057500</x:v>
      </x:c>
    </x:row>
    <x:row r="47" spans="1:5">
      <x:c r="A47" s="2"/>
      <x:c r="B47" s="2"/>
      <x:c r="C47" s="2"/>
      <x:c r="D47" s="2"/>
      <x:c r="E47" s="2"/>
    </x:row>
  </x:sheetData>
  <x:pageMargins left="0.74805557727813721" right="0.74805557727813721" top="0.98430556058883667" bottom="0.98430556058883667" header="0.51138889789581299" footer="0.51138889789581299"/>
  <x:pageSetup paperSize="9" scale="85" firstPageNumber="1" fitToWidth="0" fitToHeight="0" orientation="portrait" usePrinterDefaults="1" blackAndWhite="0" draft="0" useFirstPageNumber="0" horizontalDpi="600" verticalDpi="600" copies="1"/>
  <x:colBreaks count="1" manualBreakCount="1">
    <x:brk id="9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238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24</cp:revision>
  <cp:lastPrinted>2023-03-20T02:55:56.890</cp:lastPrinted>
  <dcterms:created xsi:type="dcterms:W3CDTF">2022-12-12T01:24:51.627</dcterms:created>
  <dcterms:modified xsi:type="dcterms:W3CDTF">2023-03-20T02:57:06.650</dcterms:modified>
  <cp:version>1100.0100.01</cp:version>
</cp:coreProperties>
</file>